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11A528A-E35D-4991-9741-B3A970ECD792}" xr6:coauthVersionLast="47" xr6:coauthVersionMax="47" xr10:uidLastSave="{00000000-0000-0000-0000-000000000000}"/>
  <bookViews>
    <workbookView xWindow="15" yWindow="2160" windowWidth="19590" windowHeight="13005" firstSheet="2" activeTab="3" xr2:uid="{00000000-000D-0000-FFFF-FFFF00000000}"/>
  </bookViews>
  <sheets>
    <sheet name="Учебное пособие" sheetId="1" r:id="rId1"/>
    <sheet name="Учебно-методический комплекс ди" sheetId="2" r:id="rId2"/>
    <sheet name="Учебное занятие" sheetId="4" r:id="rId3"/>
    <sheet name="Курс в системе электронного обу" sheetId="5" r:id="rId4"/>
    <sheet name="Курс лекций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3" i="2"/>
  <c r="I2" i="2"/>
  <c r="I3" i="4"/>
  <c r="I5" i="4"/>
  <c r="I4" i="4"/>
  <c r="I2" i="4"/>
  <c r="I3" i="5"/>
  <c r="I2" i="5"/>
  <c r="I4" i="5"/>
</calcChain>
</file>

<file path=xl/sharedStrings.xml><?xml version="1.0" encoding="utf-8"?>
<sst xmlns="http://schemas.openxmlformats.org/spreadsheetml/2006/main" count="104" uniqueCount="53">
  <si>
    <t>№</t>
  </si>
  <si>
    <t>ФИО участника</t>
  </si>
  <si>
    <t>ПОО</t>
  </si>
  <si>
    <t>Наименование работы</t>
  </si>
  <si>
    <t>Согласие на публикацию</t>
  </si>
  <si>
    <t>Соответствие содержания работы заявленной номинации конкурса (учебное пособие, и т.д.)</t>
  </si>
  <si>
    <t>Реализация компетентностно-ориентированного подхода с формированием соответствующих компетенций</t>
  </si>
  <si>
    <t>Использование инновационных методов и приемов обучения, современных форм учебной деятельности</t>
  </si>
  <si>
    <t>Самостоятельность в разработке материала (содержание разработки не должно целиком повторять содержание учебников и учебных программ, освещать вопросы, изложенные в общепедагогической литературе)</t>
  </si>
  <si>
    <t>Качество оформления и представления работ (соблюдение требований к структуре работе, эстетика, грамотность, стилевое единство текста, иллюстративность)</t>
  </si>
  <si>
    <t>Соответствие содержания методической разработки требованиям ФГОС СПО, в т.ч. направленность на формирование общих и профессиональных компетенций</t>
  </si>
  <si>
    <t>0 ... 5 баллов</t>
  </si>
  <si>
    <t>0... 5 баллов</t>
  </si>
  <si>
    <t>0 … 5 баллов</t>
  </si>
  <si>
    <t>да</t>
  </si>
  <si>
    <t>КГАПОУ «Авиатехникум»</t>
  </si>
  <si>
    <t>Лушникова Екатерина Сергеевна</t>
  </si>
  <si>
    <t>Ковина Татьяна Павловна</t>
  </si>
  <si>
    <t xml:space="preserve">Пояснительная записка соотвествет требованиям (содержит цель и задачи, методическую новизну разработки, представляет характеристику ее эффективности) </t>
  </si>
  <si>
    <t>Материалы методической разработки имеют практическую направленность</t>
  </si>
  <si>
    <t>Арсентьева Татьяна Ивановна
Ульрих Нэля Владимировна</t>
  </si>
  <si>
    <t>Урок-квест</t>
  </si>
  <si>
    <t>Ганджунцева Наталья Сергеевна</t>
  </si>
  <si>
    <t>КГАПОУ "Авиатехникум"</t>
  </si>
  <si>
    <t>ОП.03 Информационные технологии</t>
  </si>
  <si>
    <t>Мустаева Диана Фидаилевна</t>
  </si>
  <si>
    <t xml:space="preserve">УМК по дисциплине «Архитектура аппаратных средств» </t>
  </si>
  <si>
    <t>Создание интерактивных кроссвордов в MS Power Point с использованием VBA</t>
  </si>
  <si>
    <t>Чекушева Татьяна Николаевна</t>
  </si>
  <si>
    <t>Байдина Ирина Федоровна</t>
  </si>
  <si>
    <t>Значение конкуренции в условиях рыночной экономики</t>
  </si>
  <si>
    <t>Сетевой уровень</t>
  </si>
  <si>
    <t>Мииахметова О.В. 
Агапитова Н.А.</t>
  </si>
  <si>
    <t>ГБПОУ "Краевой политехнический колледж"</t>
  </si>
  <si>
    <t>Электронное пособие «Основы программирования на языке высокого уровня Python»</t>
  </si>
  <si>
    <t>Методические рекомендации 
по практическим занятиям по дисциплине  «Теория вероятностей и математическая статистика»</t>
  </si>
  <si>
    <t>Подвинцева Татьяна Сергеевна</t>
  </si>
  <si>
    <t>Государственное бюджетное профессиональное образовательное учреждение «Пермский машиностроительный колледж»</t>
  </si>
  <si>
    <t>ОП.13 Управление персоналом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</si>
  <si>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 Б.Г. Изгагина»</t>
  </si>
  <si>
    <t>Государственное бюджетное профессиональное образовательное учреждение «Чайковский техникум промышленных технологий и управления»</t>
  </si>
  <si>
    <t>Государственное бюджетное профессиональное образовательное учреждение «Соликамский автодорожно-промышленный колледж»</t>
  </si>
  <si>
    <t>Государственное бюджетное профессиональное образовательное учреждение "Пермский краевой колледж "Оникс"</t>
  </si>
  <si>
    <t>Аристова Елена Геннадьевна</t>
  </si>
  <si>
    <t xml:space="preserve"> МДК.01.01 Обработка отраслевой информации</t>
  </si>
  <si>
    <t>Жюри 1</t>
  </si>
  <si>
    <t>Жюри 2</t>
  </si>
  <si>
    <t>Жюри 3</t>
  </si>
  <si>
    <t>Сумма баллов</t>
  </si>
  <si>
    <t>Место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</si>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</sst>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workbookViewId="0">
      <selection activeCell="J9" sqref="J9"/>
    </sheetView>
  </sheetViews>
  <sheetFormatPr defaultRowHeight="15" x14ac:dyDescent="0.25"/>
  <cols>
    <col min="1" max="1" width="3.140625" bestFit="1" customWidth="1"/>
    <col min="2" max="2" width="30.28515625" bestFit="1" customWidth="1"/>
    <col min="3" max="3" width="28.28515625" customWidth="1"/>
    <col min="4" max="4" width="33.28515625" customWidth="1"/>
    <col min="5" max="5" width="16.5703125" customWidth="1"/>
    <col min="6" max="8" width="8.85546875" bestFit="1" customWidth="1"/>
    <col min="9" max="9" width="15.5703125" bestFit="1" customWidth="1"/>
    <col min="10" max="10" width="11.5703125" customWidth="1"/>
    <col min="11" max="11" width="29.140625" customWidth="1"/>
    <col min="12" max="12" width="24.28515625" customWidth="1"/>
    <col min="13" max="13" width="26.42578125" customWidth="1"/>
  </cols>
  <sheetData>
    <row r="1" spans="1:16" ht="32.25" thickBot="1" x14ac:dyDescent="0.3">
      <c r="A1" s="19" t="s">
        <v>0</v>
      </c>
      <c r="B1" s="20" t="s">
        <v>1</v>
      </c>
      <c r="C1" s="20" t="s">
        <v>2</v>
      </c>
      <c r="D1" s="20" t="s">
        <v>3</v>
      </c>
      <c r="E1" s="17" t="s">
        <v>4</v>
      </c>
      <c r="F1" s="21" t="s">
        <v>45</v>
      </c>
      <c r="G1" s="21" t="s">
        <v>46</v>
      </c>
      <c r="H1" s="21" t="s">
        <v>47</v>
      </c>
      <c r="I1" s="21" t="s">
        <v>48</v>
      </c>
      <c r="J1" s="22" t="s">
        <v>49</v>
      </c>
      <c r="K1" s="18"/>
      <c r="L1" s="18"/>
      <c r="M1" s="18"/>
    </row>
    <row r="2" spans="1:16" ht="96" thickTop="1" thickBot="1" x14ac:dyDescent="0.3">
      <c r="A2" s="42">
        <v>1</v>
      </c>
      <c r="B2" s="25" t="s">
        <v>25</v>
      </c>
      <c r="C2" s="25" t="s">
        <v>42</v>
      </c>
      <c r="D2" s="25" t="s">
        <v>34</v>
      </c>
      <c r="E2" s="43" t="s">
        <v>14</v>
      </c>
      <c r="F2" s="26">
        <v>30</v>
      </c>
      <c r="G2" s="26">
        <v>32</v>
      </c>
      <c r="H2" s="26">
        <v>34</v>
      </c>
      <c r="I2" s="26">
        <f>SUM(F2:H2)</f>
        <v>96</v>
      </c>
      <c r="J2" s="51" t="s">
        <v>50</v>
      </c>
      <c r="K2" s="13"/>
      <c r="L2" s="13"/>
      <c r="M2" s="8"/>
    </row>
    <row r="3" spans="1:16" ht="15.75" x14ac:dyDescent="0.25">
      <c r="A3" s="41"/>
      <c r="B3" s="37"/>
      <c r="C3" s="37"/>
      <c r="D3" s="37"/>
      <c r="E3" s="38"/>
      <c r="F3" s="13"/>
      <c r="G3" s="13"/>
      <c r="H3" s="13"/>
      <c r="I3" s="13"/>
      <c r="J3" s="13"/>
      <c r="K3" s="13"/>
      <c r="L3" s="13"/>
      <c r="M3" s="8"/>
    </row>
    <row r="4" spans="1:16" ht="47.25" customHeight="1" x14ac:dyDescent="0.25">
      <c r="A4" s="27"/>
      <c r="B4" s="39"/>
      <c r="C4" s="39"/>
      <c r="D4" s="39"/>
      <c r="E4" s="38"/>
      <c r="F4" s="13"/>
      <c r="G4" s="13"/>
      <c r="H4" s="13"/>
      <c r="I4" s="13"/>
      <c r="J4" s="13"/>
      <c r="K4" s="13"/>
      <c r="L4" s="13"/>
      <c r="M4" s="8"/>
    </row>
    <row r="5" spans="1:16" ht="16.5" x14ac:dyDescent="0.25">
      <c r="A5" s="27"/>
      <c r="B5" s="37"/>
      <c r="C5" s="40"/>
      <c r="D5" s="37"/>
      <c r="E5" s="38"/>
      <c r="F5" s="13"/>
      <c r="G5" s="13"/>
      <c r="H5" s="13"/>
      <c r="I5" s="13"/>
      <c r="J5" s="13"/>
      <c r="K5" s="13"/>
      <c r="L5" s="13"/>
      <c r="M5" s="8"/>
    </row>
    <row r="6" spans="1:16" ht="15.75" x14ac:dyDescent="0.25">
      <c r="A6" s="27"/>
      <c r="B6" s="37"/>
      <c r="C6" s="37"/>
      <c r="D6" s="37"/>
      <c r="E6" s="38"/>
      <c r="F6" s="13"/>
      <c r="G6" s="13"/>
      <c r="H6" s="13"/>
      <c r="I6" s="13"/>
      <c r="J6" s="13"/>
      <c r="K6" s="13"/>
      <c r="L6" s="13"/>
      <c r="M6" s="8"/>
    </row>
    <row r="7" spans="1:16" ht="15.75" x14ac:dyDescent="0.25">
      <c r="A7" s="27"/>
      <c r="B7" s="37"/>
      <c r="C7" s="37"/>
      <c r="D7" s="32"/>
      <c r="E7" s="32"/>
      <c r="F7" s="13"/>
      <c r="G7" s="13"/>
      <c r="H7" s="13"/>
      <c r="I7" s="13"/>
      <c r="J7" s="13"/>
      <c r="K7" s="13"/>
      <c r="L7" s="13"/>
      <c r="M7" s="8"/>
      <c r="N7" s="8"/>
      <c r="O7" s="8"/>
      <c r="P7" s="8"/>
    </row>
    <row r="8" spans="1:1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6" x14ac:dyDescent="0.25">
      <c r="K11" s="8"/>
      <c r="L11" s="8"/>
      <c r="M1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"/>
  <sheetViews>
    <sheetView zoomScaleNormal="100" workbookViewId="0">
      <selection activeCell="D19" sqref="D19"/>
    </sheetView>
  </sheetViews>
  <sheetFormatPr defaultRowHeight="15" x14ac:dyDescent="0.25"/>
  <cols>
    <col min="1" max="1" width="3" bestFit="1" customWidth="1"/>
    <col min="2" max="2" width="27.85546875" customWidth="1"/>
    <col min="3" max="3" width="28.7109375" customWidth="1"/>
    <col min="4" max="4" width="32.42578125" customWidth="1"/>
    <col min="5" max="5" width="14.28515625" customWidth="1"/>
    <col min="6" max="8" width="8.85546875" bestFit="1" customWidth="1"/>
    <col min="9" max="9" width="16.7109375" customWidth="1"/>
    <col min="10" max="10" width="16.85546875" customWidth="1"/>
    <col min="11" max="11" width="27.42578125" customWidth="1"/>
    <col min="12" max="12" width="22.140625" customWidth="1"/>
    <col min="13" max="13" width="21.140625" bestFit="1" customWidth="1"/>
  </cols>
  <sheetData>
    <row r="1" spans="1:14" ht="32.25" thickBot="1" x14ac:dyDescent="0.3">
      <c r="A1" s="57" t="s">
        <v>0</v>
      </c>
      <c r="B1" s="58" t="s">
        <v>1</v>
      </c>
      <c r="C1" s="58" t="s">
        <v>2</v>
      </c>
      <c r="D1" s="58" t="s">
        <v>3</v>
      </c>
      <c r="E1" s="59" t="s">
        <v>4</v>
      </c>
      <c r="F1" s="21" t="s">
        <v>45</v>
      </c>
      <c r="G1" s="21" t="s">
        <v>46</v>
      </c>
      <c r="H1" s="21" t="s">
        <v>47</v>
      </c>
      <c r="I1" s="21" t="s">
        <v>48</v>
      </c>
      <c r="J1" s="22" t="s">
        <v>49</v>
      </c>
      <c r="K1" s="18"/>
      <c r="L1" s="18"/>
      <c r="M1" s="18"/>
      <c r="N1" s="8"/>
    </row>
    <row r="2" spans="1:14" ht="48" thickTop="1" x14ac:dyDescent="0.25">
      <c r="A2" s="44">
        <v>1</v>
      </c>
      <c r="B2" s="49" t="s">
        <v>17</v>
      </c>
      <c r="C2" s="49" t="s">
        <v>23</v>
      </c>
      <c r="D2" s="30" t="s">
        <v>26</v>
      </c>
      <c r="E2" s="15"/>
      <c r="F2" s="49">
        <v>23</v>
      </c>
      <c r="G2" s="49">
        <v>27</v>
      </c>
      <c r="H2" s="49">
        <v>31</v>
      </c>
      <c r="I2" s="49">
        <f>SUM(F2:H2)</f>
        <v>81</v>
      </c>
      <c r="J2" s="56" t="s">
        <v>50</v>
      </c>
      <c r="K2" s="34"/>
      <c r="L2" s="34"/>
      <c r="M2" s="34"/>
      <c r="N2" s="8"/>
    </row>
    <row r="3" spans="1:14" ht="79.5" thickBot="1" x14ac:dyDescent="0.3">
      <c r="A3" s="33">
        <v>2</v>
      </c>
      <c r="B3" s="25" t="s">
        <v>32</v>
      </c>
      <c r="C3" s="25" t="s">
        <v>33</v>
      </c>
      <c r="D3" s="25" t="s">
        <v>35</v>
      </c>
      <c r="E3" s="26"/>
      <c r="F3" s="26">
        <v>22</v>
      </c>
      <c r="G3" s="26">
        <v>25</v>
      </c>
      <c r="H3" s="26">
        <v>27</v>
      </c>
      <c r="I3" s="60">
        <f>SUM(F3:H3)</f>
        <v>74</v>
      </c>
      <c r="J3" s="51" t="s">
        <v>51</v>
      </c>
      <c r="K3" s="29"/>
      <c r="L3" s="29"/>
      <c r="M3" s="8"/>
      <c r="N3" s="8"/>
    </row>
    <row r="4" spans="1:14" ht="15.75" x14ac:dyDescent="0.25">
      <c r="A4" s="35"/>
      <c r="B4" s="8"/>
      <c r="C4" s="8"/>
      <c r="D4" s="8"/>
      <c r="E4" s="12"/>
      <c r="F4" s="29"/>
      <c r="G4" s="29"/>
      <c r="H4" s="29"/>
      <c r="I4" s="29"/>
      <c r="J4" s="29"/>
      <c r="K4" s="29"/>
      <c r="L4" s="29"/>
      <c r="M4" s="8"/>
      <c r="N4" s="8"/>
    </row>
    <row r="5" spans="1:14" ht="71.25" customHeight="1" x14ac:dyDescent="0.3">
      <c r="A5" s="27"/>
      <c r="B5" s="36"/>
      <c r="C5" s="28"/>
      <c r="D5" s="37"/>
      <c r="E5" s="12"/>
      <c r="F5" s="29"/>
      <c r="G5" s="29"/>
      <c r="H5" s="29"/>
      <c r="I5" s="29"/>
      <c r="J5" s="29"/>
      <c r="K5" s="29"/>
      <c r="L5" s="29"/>
      <c r="M5" s="8"/>
      <c r="N5" s="8"/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4" x14ac:dyDescent="0.25">
      <c r="A9" s="8"/>
      <c r="B9" s="8"/>
      <c r="C9" s="8"/>
      <c r="D9" s="8"/>
      <c r="E9" s="8"/>
      <c r="F9" s="8"/>
      <c r="G9" s="8"/>
      <c r="H9" s="8"/>
      <c r="I9" s="8"/>
      <c r="J9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zoomScale="95" zoomScaleNormal="95" workbookViewId="0">
      <selection activeCell="H10" sqref="H10"/>
    </sheetView>
  </sheetViews>
  <sheetFormatPr defaultRowHeight="15" x14ac:dyDescent="0.25"/>
  <cols>
    <col min="1" max="1" width="3.140625" bestFit="1" customWidth="1"/>
    <col min="2" max="2" width="32.42578125" bestFit="1" customWidth="1"/>
    <col min="3" max="3" width="35.140625" customWidth="1"/>
    <col min="4" max="4" width="28" customWidth="1"/>
    <col min="5" max="5" width="14.85546875" customWidth="1"/>
    <col min="6" max="8" width="9.28515625" bestFit="1" customWidth="1"/>
    <col min="9" max="9" width="18.5703125" customWidth="1"/>
    <col min="10" max="10" width="11.7109375" customWidth="1"/>
    <col min="11" max="11" width="28" customWidth="1"/>
    <col min="12" max="12" width="29.28515625" customWidth="1"/>
    <col min="13" max="13" width="23.5703125" customWidth="1"/>
  </cols>
  <sheetData>
    <row r="1" spans="1:13" ht="29.25" thickBot="1" x14ac:dyDescent="0.3">
      <c r="A1" s="45" t="s">
        <v>0</v>
      </c>
      <c r="B1" s="46" t="s">
        <v>1</v>
      </c>
      <c r="C1" s="46" t="s">
        <v>2</v>
      </c>
      <c r="D1" s="46" t="s">
        <v>3</v>
      </c>
      <c r="E1" s="47" t="s">
        <v>4</v>
      </c>
      <c r="F1" s="16" t="s">
        <v>45</v>
      </c>
      <c r="G1" s="16" t="s">
        <v>46</v>
      </c>
      <c r="H1" s="16" t="s">
        <v>47</v>
      </c>
      <c r="I1" s="16" t="s">
        <v>48</v>
      </c>
      <c r="J1" s="48" t="s">
        <v>49</v>
      </c>
      <c r="K1" s="18"/>
      <c r="L1" s="18"/>
      <c r="M1" s="18"/>
    </row>
    <row r="2" spans="1:13" ht="82.15" customHeight="1" thickTop="1" thickBot="1" x14ac:dyDescent="0.3">
      <c r="A2" s="53">
        <v>1</v>
      </c>
      <c r="B2" s="30" t="s">
        <v>20</v>
      </c>
      <c r="C2" s="54" t="s">
        <v>39</v>
      </c>
      <c r="D2" s="12" t="s">
        <v>21</v>
      </c>
      <c r="E2" s="55"/>
      <c r="F2" s="49">
        <v>38</v>
      </c>
      <c r="G2" s="49">
        <v>27</v>
      </c>
      <c r="H2" s="49">
        <v>28</v>
      </c>
      <c r="I2" s="49">
        <f>SUM(F2:H2)</f>
        <v>93</v>
      </c>
      <c r="J2" s="56" t="s">
        <v>50</v>
      </c>
      <c r="K2" s="27"/>
      <c r="L2" s="27"/>
      <c r="M2" s="27"/>
    </row>
    <row r="3" spans="1:13" ht="87" customHeight="1" x14ac:dyDescent="0.25">
      <c r="A3" s="31">
        <v>2</v>
      </c>
      <c r="B3" s="2" t="s">
        <v>16</v>
      </c>
      <c r="C3" s="2" t="s">
        <v>40</v>
      </c>
      <c r="D3" s="2" t="s">
        <v>27</v>
      </c>
      <c r="E3" s="2" t="s">
        <v>14</v>
      </c>
      <c r="F3" s="1">
        <v>27</v>
      </c>
      <c r="G3" s="1">
        <v>27</v>
      </c>
      <c r="H3" s="1">
        <v>38</v>
      </c>
      <c r="I3" s="1">
        <f>SUM(F3:H3)</f>
        <v>92</v>
      </c>
      <c r="J3" s="52" t="s">
        <v>50</v>
      </c>
      <c r="K3" s="28"/>
      <c r="L3" s="28"/>
      <c r="M3" s="29"/>
    </row>
    <row r="4" spans="1:13" ht="31.5" customHeight="1" x14ac:dyDescent="0.25">
      <c r="A4" s="53">
        <v>3</v>
      </c>
      <c r="B4" s="12" t="s">
        <v>29</v>
      </c>
      <c r="C4" s="2" t="s">
        <v>15</v>
      </c>
      <c r="D4" s="2" t="s">
        <v>31</v>
      </c>
      <c r="E4" s="1"/>
      <c r="F4" s="1">
        <v>18</v>
      </c>
      <c r="G4" s="1">
        <v>28</v>
      </c>
      <c r="H4" s="1">
        <v>34</v>
      </c>
      <c r="I4" s="1">
        <f>SUM(F4:H4)</f>
        <v>80</v>
      </c>
      <c r="J4" s="52" t="s">
        <v>51</v>
      </c>
      <c r="K4" s="28"/>
      <c r="L4" s="28"/>
      <c r="M4" s="29"/>
    </row>
    <row r="5" spans="1:13" ht="79.5" thickBot="1" x14ac:dyDescent="0.3">
      <c r="A5" s="31">
        <v>4</v>
      </c>
      <c r="B5" s="25" t="s">
        <v>28</v>
      </c>
      <c r="C5" s="25" t="s">
        <v>41</v>
      </c>
      <c r="D5" s="43" t="s">
        <v>30</v>
      </c>
      <c r="E5" s="26" t="s">
        <v>14</v>
      </c>
      <c r="F5" s="26">
        <v>17</v>
      </c>
      <c r="G5" s="26">
        <v>23</v>
      </c>
      <c r="H5" s="26">
        <v>33</v>
      </c>
      <c r="I5" s="26">
        <f>SUM(F5:H5)</f>
        <v>73</v>
      </c>
      <c r="J5" s="51" t="s">
        <v>52</v>
      </c>
      <c r="K5" s="28"/>
      <c r="L5" s="28"/>
      <c r="M5" s="29"/>
    </row>
    <row r="6" spans="1:13" ht="15.75" x14ac:dyDescent="0.25">
      <c r="A6" s="27"/>
      <c r="B6" s="32"/>
      <c r="C6" s="32"/>
      <c r="D6" s="32"/>
      <c r="E6" s="32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K8" s="8"/>
      <c r="L8" s="8"/>
      <c r="M8" s="8"/>
    </row>
    <row r="9" spans="1:13" x14ac:dyDescent="0.25">
      <c r="K9" s="8"/>
      <c r="L9" s="8"/>
      <c r="M9" s="8"/>
    </row>
  </sheetData>
  <sortState xmlns:xlrd2="http://schemas.microsoft.com/office/spreadsheetml/2017/richdata2" ref="A2:J5">
    <sortCondition ref="J2:J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tabSelected="1" workbookViewId="0">
      <selection activeCell="D9" sqref="D9"/>
    </sheetView>
  </sheetViews>
  <sheetFormatPr defaultRowHeight="15" x14ac:dyDescent="0.25"/>
  <cols>
    <col min="1" max="1" width="3.140625" bestFit="1" customWidth="1"/>
    <col min="2" max="2" width="25.28515625" customWidth="1"/>
    <col min="3" max="3" width="35.28515625" customWidth="1"/>
    <col min="4" max="4" width="27.140625" customWidth="1"/>
    <col min="5" max="5" width="14.85546875" customWidth="1"/>
    <col min="6" max="8" width="8.85546875" bestFit="1" customWidth="1"/>
    <col min="9" max="9" width="15.5703125" bestFit="1" customWidth="1"/>
    <col min="10" max="10" width="12.7109375" customWidth="1"/>
    <col min="11" max="11" width="31" bestFit="1" customWidth="1"/>
    <col min="12" max="12" width="24.28515625" bestFit="1" customWidth="1"/>
    <col min="13" max="13" width="25" customWidth="1"/>
  </cols>
  <sheetData>
    <row r="1" spans="1:14" ht="32.25" thickBot="1" x14ac:dyDescent="0.3">
      <c r="A1" s="45" t="s">
        <v>0</v>
      </c>
      <c r="B1" s="46" t="s">
        <v>1</v>
      </c>
      <c r="C1" s="46" t="s">
        <v>2</v>
      </c>
      <c r="D1" s="46" t="s">
        <v>3</v>
      </c>
      <c r="E1" s="47" t="s">
        <v>4</v>
      </c>
      <c r="F1" s="16" t="s">
        <v>45</v>
      </c>
      <c r="G1" s="16" t="s">
        <v>46</v>
      </c>
      <c r="H1" s="16" t="s">
        <v>47</v>
      </c>
      <c r="I1" s="16" t="s">
        <v>48</v>
      </c>
      <c r="J1" s="48" t="s">
        <v>49</v>
      </c>
      <c r="K1" s="18"/>
      <c r="L1" s="18"/>
      <c r="M1" s="18"/>
    </row>
    <row r="2" spans="1:14" ht="33" thickTop="1" thickBot="1" x14ac:dyDescent="0.3">
      <c r="A2" s="44">
        <v>1</v>
      </c>
      <c r="B2" s="30" t="s">
        <v>43</v>
      </c>
      <c r="C2" s="30" t="s">
        <v>23</v>
      </c>
      <c r="D2" s="61" t="s">
        <v>44</v>
      </c>
      <c r="E2" s="49"/>
      <c r="F2" s="49">
        <v>37</v>
      </c>
      <c r="G2" s="49">
        <v>31</v>
      </c>
      <c r="H2" s="49">
        <v>37</v>
      </c>
      <c r="I2" s="49">
        <f>SUM(F2:H2)</f>
        <v>105</v>
      </c>
      <c r="J2" s="50" t="s">
        <v>50</v>
      </c>
      <c r="K2" s="13"/>
      <c r="L2" s="13"/>
      <c r="M2" s="8"/>
    </row>
    <row r="3" spans="1:14" ht="80.25" customHeight="1" thickBot="1" x14ac:dyDescent="0.3">
      <c r="A3" s="23">
        <v>2</v>
      </c>
      <c r="B3" s="2" t="s">
        <v>36</v>
      </c>
      <c r="C3" s="2" t="s">
        <v>37</v>
      </c>
      <c r="D3" s="2" t="s">
        <v>38</v>
      </c>
      <c r="E3" s="2"/>
      <c r="F3" s="2">
        <v>35</v>
      </c>
      <c r="G3" s="2">
        <v>29</v>
      </c>
      <c r="H3" s="2">
        <v>37</v>
      </c>
      <c r="I3" s="1">
        <f>SUM(F3:H3)</f>
        <v>101</v>
      </c>
      <c r="J3" s="51" t="s">
        <v>51</v>
      </c>
      <c r="K3" s="13"/>
      <c r="L3" s="13"/>
      <c r="M3" s="8"/>
    </row>
    <row r="4" spans="1:14" ht="32.25" thickBot="1" x14ac:dyDescent="0.3">
      <c r="A4" s="24">
        <v>3</v>
      </c>
      <c r="B4" s="25" t="s">
        <v>22</v>
      </c>
      <c r="C4" s="25" t="s">
        <v>23</v>
      </c>
      <c r="D4" s="25" t="s">
        <v>24</v>
      </c>
      <c r="E4" s="25"/>
      <c r="F4" s="25">
        <v>32</v>
      </c>
      <c r="G4" s="25">
        <v>27</v>
      </c>
      <c r="H4" s="25">
        <v>32</v>
      </c>
      <c r="I4" s="26">
        <f>SUM(F4:H4)</f>
        <v>91</v>
      </c>
      <c r="J4" s="51" t="s">
        <v>52</v>
      </c>
      <c r="K4" s="13"/>
      <c r="L4" s="13"/>
      <c r="M4" s="8"/>
    </row>
    <row r="5" spans="1:14" ht="15.75" x14ac:dyDescent="0.25">
      <c r="A5" s="11"/>
      <c r="B5" s="8"/>
      <c r="C5" s="8"/>
      <c r="D5" s="8"/>
      <c r="E5" s="12"/>
      <c r="F5" s="13"/>
      <c r="G5" s="13"/>
      <c r="H5" s="13"/>
      <c r="I5" s="13"/>
      <c r="J5" s="13"/>
      <c r="K5" s="13"/>
      <c r="L5" s="13"/>
      <c r="M5" s="8"/>
      <c r="N5" s="8"/>
    </row>
    <row r="6" spans="1:14" ht="15.75" x14ac:dyDescent="0.25">
      <c r="A6" s="11"/>
      <c r="B6" s="10"/>
      <c r="C6" s="10"/>
      <c r="D6" s="10"/>
      <c r="E6" s="12"/>
      <c r="F6" s="13"/>
      <c r="G6" s="13"/>
      <c r="H6" s="13"/>
      <c r="I6" s="13"/>
      <c r="J6" s="13"/>
      <c r="K6" s="13"/>
      <c r="L6" s="13"/>
      <c r="M6" s="8"/>
      <c r="N6" s="8"/>
    </row>
    <row r="7" spans="1:1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</sheetData>
  <sortState xmlns:xlrd2="http://schemas.microsoft.com/office/spreadsheetml/2017/richdata2" ref="A2:J4">
    <sortCondition ref="J2:J4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Normal="100" workbookViewId="0">
      <selection activeCell="E9" sqref="E9"/>
    </sheetView>
  </sheetViews>
  <sheetFormatPr defaultRowHeight="15" x14ac:dyDescent="0.25"/>
  <cols>
    <col min="1" max="1" width="3" bestFit="1" customWidth="1"/>
    <col min="2" max="2" width="30.140625" bestFit="1" customWidth="1"/>
    <col min="3" max="3" width="20.140625" customWidth="1"/>
    <col min="4" max="4" width="26.140625" customWidth="1"/>
    <col min="5" max="5" width="15" customWidth="1"/>
    <col min="6" max="6" width="18.28515625" customWidth="1"/>
    <col min="7" max="7" width="16.140625" customWidth="1"/>
    <col min="8" max="8" width="26.140625" customWidth="1"/>
    <col min="9" max="9" width="17" customWidth="1"/>
    <col min="10" max="10" width="19.7109375" customWidth="1"/>
    <col min="11" max="11" width="30.28515625" customWidth="1"/>
    <col min="12" max="12" width="32" customWidth="1"/>
    <col min="13" max="13" width="26.28515625" customWidth="1"/>
  </cols>
  <sheetData>
    <row r="1" spans="1:13" ht="142.5" x14ac:dyDescent="0.25">
      <c r="A1" s="62" t="s">
        <v>0</v>
      </c>
      <c r="B1" s="63" t="s">
        <v>1</v>
      </c>
      <c r="C1" s="63" t="s">
        <v>2</v>
      </c>
      <c r="D1" s="64" t="s">
        <v>3</v>
      </c>
      <c r="E1" s="66" t="s">
        <v>4</v>
      </c>
      <c r="F1" s="9" t="s">
        <v>5</v>
      </c>
      <c r="G1" s="9" t="s">
        <v>19</v>
      </c>
      <c r="H1" s="9" t="s">
        <v>10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18</v>
      </c>
    </row>
    <row r="2" spans="1:13" x14ac:dyDescent="0.25">
      <c r="A2" s="62"/>
      <c r="B2" s="63"/>
      <c r="C2" s="63"/>
      <c r="D2" s="65"/>
      <c r="E2" s="66"/>
      <c r="F2" s="6" t="s">
        <v>13</v>
      </c>
      <c r="G2" s="6" t="s">
        <v>13</v>
      </c>
      <c r="H2" s="6" t="s">
        <v>13</v>
      </c>
      <c r="I2" s="6" t="s">
        <v>11</v>
      </c>
      <c r="J2" s="6" t="s">
        <v>11</v>
      </c>
      <c r="K2" s="6" t="s">
        <v>12</v>
      </c>
      <c r="L2" s="6" t="s">
        <v>11</v>
      </c>
      <c r="M2" s="7" t="s">
        <v>11</v>
      </c>
    </row>
    <row r="3" spans="1:13" ht="15.75" x14ac:dyDescent="0.25">
      <c r="A3" s="14"/>
      <c r="B3" s="5"/>
      <c r="C3" s="5"/>
      <c r="D3" s="5"/>
      <c r="E3" s="2"/>
      <c r="F3" s="4"/>
      <c r="G3" s="3"/>
      <c r="H3" s="3"/>
      <c r="I3" s="3"/>
      <c r="J3" s="3"/>
      <c r="K3" s="3"/>
      <c r="L3" s="3"/>
      <c r="M3" s="3"/>
    </row>
    <row r="4" spans="1:13" ht="15.75" x14ac:dyDescent="0.25">
      <c r="A4" s="5"/>
      <c r="B4" s="5"/>
      <c r="C4" s="5"/>
      <c r="D4" s="5"/>
      <c r="E4" s="2"/>
      <c r="F4" s="4"/>
      <c r="G4" s="3"/>
      <c r="H4" s="3"/>
      <c r="I4" s="3"/>
      <c r="J4" s="3"/>
      <c r="K4" s="3"/>
      <c r="L4" s="3"/>
      <c r="M4" s="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Учебное пособие</vt:lpstr>
      <vt:lpstr>Учебно-методический комплекс ди</vt:lpstr>
      <vt:lpstr>Учебное занятие</vt:lpstr>
      <vt:lpstr>Курс в системе электронного обу</vt:lpstr>
      <vt:lpstr>Курс лекций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2022-11-25T09:37:25Z</dcterms:modified>
</cp:coreProperties>
</file>